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<sst xmlns="http://schemas.openxmlformats.org/spreadsheetml/2006/main" count="57" uniqueCount="57">
  <si>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</si>
  <si>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</si>
  <si>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</si>
  <si>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</si>
  <si>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</si>
  <si>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</si>
  <si>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</si>
  <si>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</si>
  <si>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</si>
  <si>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</si>
  <si>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</si>
  <si>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</si>
  <si>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Beginning on Hand</t>
  </si>
  <si>
    <t>Sources of Funds</t>
  </si>
  <si>
    <t>Investment</t>
  </si>
  <si>
    <t>Rice</t>
  </si>
  <si>
    <t>Corn</t>
  </si>
  <si>
    <t>Soybeans</t>
  </si>
  <si>
    <t>Sales of Products</t>
  </si>
  <si>
    <t>Uses of Funds</t>
  </si>
  <si>
    <t>Expenses</t>
  </si>
  <si>
    <t>Rice seed</t>
  </si>
  <si>
    <t>Corn seed</t>
  </si>
  <si>
    <t>Soybean seed</t>
  </si>
  <si>
    <t>Fertilizer</t>
  </si>
  <si>
    <t>Salaries</t>
  </si>
  <si>
    <t>Assets</t>
  </si>
  <si>
    <t>Tools</t>
  </si>
  <si>
    <t>Water pump</t>
  </si>
  <si>
    <t>Total Sources of Funds</t>
  </si>
  <si>
    <t>Gasoline</t>
  </si>
  <si>
    <t>Trailer</t>
  </si>
  <si>
    <t>Total Uses of Funds</t>
  </si>
  <si>
    <t>Ending on Hand</t>
  </si>
  <si>
    <t>Expenses are things that will be used up during one year, like the seed and fertilizer, that the farm will have to purchase again next year.</t>
  </si>
  <si>
    <t>Assets are things that will last more than one year, like the water pump.</t>
  </si>
  <si>
    <t>Ending on Hand = Beginning on Hand + Sources of Funds - Uses of Funds</t>
  </si>
  <si>
    <t>In the first month, this will be zero unless the business already exists and has money in the bank.</t>
  </si>
  <si>
    <t>In the next month, BOH = Ending on Hand from the previous month.</t>
  </si>
  <si>
    <r>
      <rPr>
        <b/>
        <sz val="11"/>
        <color indexed="8"/>
        <rFont val="Calibri"/>
        <family val="2"/>
      </rPr>
      <t>Beginning on Hand</t>
    </r>
    <r>
      <rPr>
        <sz val="11"/>
        <color theme="1"/>
        <rFont val="Calibri"/>
        <family val="2"/>
      </rPr>
      <t xml:space="preserve"> (BOH) is the amount of money with which you begin the time period. </t>
    </r>
  </si>
  <si>
    <r>
      <rPr>
        <b/>
        <sz val="11"/>
        <color indexed="8"/>
        <rFont val="Calibri"/>
        <family val="2"/>
      </rPr>
      <t>Uses of Funds</t>
    </r>
    <r>
      <rPr>
        <sz val="11"/>
        <color theme="1"/>
        <rFont val="Calibri"/>
        <family val="2"/>
      </rPr>
      <t xml:space="preserve"> (Uses) consist of two categories: Expenses and Assets</t>
    </r>
  </si>
  <si>
    <r>
      <rPr>
        <b/>
        <sz val="11"/>
        <color indexed="8"/>
        <rFont val="Calibri"/>
        <family val="2"/>
      </rPr>
      <t>Ending on Hand</t>
    </r>
    <r>
      <rPr>
        <sz val="11"/>
        <color theme="1"/>
        <rFont val="Calibri"/>
        <family val="2"/>
      </rPr>
      <t xml:space="preserve"> (EOH) is how much money you have at the end of the period.</t>
    </r>
  </si>
  <si>
    <t xml:space="preserve">Example of a simple cash flow forecast for one year, by month. </t>
  </si>
  <si>
    <r>
      <rPr>
        <b/>
        <sz val="11"/>
        <color indexed="8"/>
        <rFont val="Calibri"/>
        <family val="2"/>
      </rPr>
      <t>Sources of Funds</t>
    </r>
    <r>
      <rPr>
        <sz val="11"/>
        <color theme="1"/>
        <rFont val="Calibri"/>
        <family val="2"/>
      </rPr>
      <t xml:space="preserve"> (Sources): list all of the sources of cash that will come into the business. In this example, there is an initial investment, </t>
    </r>
  </si>
  <si>
    <t>and then later in the year, the business sells the crops that it planted earlier in the year.</t>
  </si>
  <si>
    <t xml:space="preserve">In this example: </t>
  </si>
  <si>
    <t>The farm buys the seeds it needs in the month when planting begins.</t>
  </si>
  <si>
    <t>The farm buys all the fertilizer it needs for the year at the beginning of the planting season.</t>
  </si>
  <si>
    <t>Gasoline is needed on the farm every month, but extra gasoline is needed when the crops are harvested and sold.</t>
  </si>
  <si>
    <t>Salaries are paid monthly.</t>
  </si>
  <si>
    <t>The farm purchases a trailer before the first planting.</t>
  </si>
  <si>
    <t>Crops are planted and harvested at different times of the year.</t>
  </si>
  <si>
    <t xml:space="preserve">The lists of items and numbers in this example were created to illustrate how a cash flow works. </t>
  </si>
  <si>
    <t>Your list of Sources and Uses should include everything that you will use in your plan. Your numbers will be different.</t>
  </si>
  <si>
    <t>If the EOH for any month is negative, you do not have enough money to pay for everything you need that month.</t>
  </si>
  <si>
    <t>Saxeus Corporation</t>
  </si>
  <si>
    <t>Here is an example for a small farm, which plants three crops throughout the year.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</si>
</sst>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1" fontId="0" fillId="0" borderId="0" xfId="43" applyFont="1" applyAlignment="1">
      <alignment/>
    </xf>
    <xf numFmtId="41" fontId="0" fillId="0" borderId="10" xfId="43" applyFont="1" applyBorder="1" applyAlignment="1">
      <alignment/>
    </xf>
    <xf numFmtId="0" fontId="0" fillId="0" borderId="11" xfId="0" applyBorder="1" applyAlignment="1">
      <alignment/>
    </xf>
    <xf numFmtId="41" fontId="0" fillId="0" borderId="11" xfId="43" applyFont="1" applyBorder="1" applyAlignment="1">
      <alignment/>
    </xf>
    <xf numFmtId="0" fontId="34" fillId="0" borderId="12" xfId="43" applyNumberFormat="1" applyFont="1" applyBorder="1" applyAlignment="1">
      <alignment horizontal="righ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1" fontId="37" fillId="0" borderId="0" xfId="43" applyFont="1" applyAlignment="1">
      <alignment/>
    </xf>
    <xf numFmtId="41" fontId="37" fillId="0" borderId="0" xfId="43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5" width="3.7109375" style="0" customWidth="1"/>
    <col min="6" max="17" width="9.140625" style="2" customWidth="1"/>
  </cols>
  <sheetData>
    <row r="1" spans="1:17" s="8" customFormat="1" ht="18.75">
      <c r="A1" s="7" t="s">
        <v>42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 t="s">
        <v>55</v>
      </c>
    </row>
    <row r="3" ht="15">
      <c r="B3" t="s">
        <v>56</v>
      </c>
    </row>
    <row r="5" spans="1:2" ht="15">
      <c r="A5">
        <v>1</v>
      </c>
      <c r="B5" t="s">
        <v>39</v>
      </c>
    </row>
    <row r="6" ht="15">
      <c r="C6" t="s">
        <v>37</v>
      </c>
    </row>
    <row r="7" ht="15">
      <c r="C7" t="s">
        <v>38</v>
      </c>
    </row>
    <row r="8" spans="1:2" ht="15">
      <c r="A8">
        <v>2</v>
      </c>
      <c r="B8" t="s">
        <v>43</v>
      </c>
    </row>
    <row r="9" ht="15">
      <c r="C9" t="s">
        <v>44</v>
      </c>
    </row>
    <row r="10" spans="1:2" ht="15">
      <c r="A10">
        <v>3</v>
      </c>
      <c r="B10" t="s">
        <v>40</v>
      </c>
    </row>
    <row r="11" ht="15">
      <c r="C11" t="s">
        <v>34</v>
      </c>
    </row>
    <row r="12" ht="15">
      <c r="C12" t="s">
        <v>35</v>
      </c>
    </row>
    <row r="13" spans="1:2" ht="15">
      <c r="A13">
        <v>4</v>
      </c>
      <c r="B13" t="s">
        <v>41</v>
      </c>
    </row>
    <row r="14" ht="15">
      <c r="C14" t="s">
        <v>36</v>
      </c>
    </row>
    <row r="15" ht="15">
      <c r="C15" t="s">
        <v>54</v>
      </c>
    </row>
    <row r="17" ht="15">
      <c r="A17" t="s">
        <v>45</v>
      </c>
    </row>
    <row r="18" ht="15">
      <c r="B18" t="s">
        <v>51</v>
      </c>
    </row>
    <row r="19" ht="15">
      <c r="B19" t="s">
        <v>46</v>
      </c>
    </row>
    <row r="20" ht="15">
      <c r="B20" t="s">
        <v>47</v>
      </c>
    </row>
    <row r="21" ht="15">
      <c r="B21" t="s">
        <v>48</v>
      </c>
    </row>
    <row r="22" ht="15">
      <c r="B22" t="s">
        <v>49</v>
      </c>
    </row>
    <row r="23" ht="15">
      <c r="B23" t="s">
        <v>50</v>
      </c>
    </row>
    <row r="25" ht="15">
      <c r="A25" t="s">
        <v>52</v>
      </c>
    </row>
    <row r="26" ht="15">
      <c r="A26" t="s">
        <v>53</v>
      </c>
    </row>
    <row r="29" spans="6:17" ht="15">
      <c r="F29" s="6" t="s">
        <v>0</v>
      </c>
      <c r="G29" s="6" t="s">
        <v>1</v>
      </c>
      <c r="H29" s="6" t="s">
        <v>2</v>
      </c>
      <c r="I29" s="6" t="s">
        <v>3</v>
      </c>
      <c r="J29" s="6" t="s">
        <v>4</v>
      </c>
      <c r="K29" s="6" t="s">
        <v>5</v>
      </c>
      <c r="L29" s="6" t="s">
        <v>6</v>
      </c>
      <c r="M29" s="6" t="s">
        <v>7</v>
      </c>
      <c r="N29" s="6" t="s">
        <v>8</v>
      </c>
      <c r="O29" s="6" t="s">
        <v>9</v>
      </c>
      <c r="P29" s="6" t="s">
        <v>10</v>
      </c>
      <c r="Q29" s="6" t="s">
        <v>11</v>
      </c>
    </row>
    <row r="30" spans="1:17" ht="15">
      <c r="A30" t="s">
        <v>12</v>
      </c>
      <c r="F30" s="2">
        <v>0</v>
      </c>
      <c r="G30" s="2">
        <f>F56</f>
        <v>650</v>
      </c>
      <c r="H30" s="2">
        <f aca="true" t="shared" si="0" ref="H30:Q30">G56</f>
        <v>240</v>
      </c>
      <c r="I30" s="2">
        <f t="shared" si="0"/>
        <v>90</v>
      </c>
      <c r="J30" s="2">
        <f t="shared" si="0"/>
        <v>380</v>
      </c>
      <c r="K30" s="2">
        <f t="shared" si="0"/>
        <v>290</v>
      </c>
      <c r="L30" s="2">
        <f t="shared" si="0"/>
        <v>130</v>
      </c>
      <c r="M30" s="2">
        <f t="shared" si="0"/>
        <v>520</v>
      </c>
      <c r="N30" s="2">
        <f t="shared" si="0"/>
        <v>430</v>
      </c>
      <c r="O30" s="2">
        <f t="shared" si="0"/>
        <v>520</v>
      </c>
      <c r="P30" s="2">
        <f t="shared" si="0"/>
        <v>430</v>
      </c>
      <c r="Q30" s="2">
        <f t="shared" si="0"/>
        <v>340</v>
      </c>
    </row>
    <row r="32" ht="15">
      <c r="A32" t="s">
        <v>13</v>
      </c>
    </row>
    <row r="33" spans="2:6" ht="15">
      <c r="B33" t="s">
        <v>14</v>
      </c>
      <c r="F33" s="2">
        <v>1000</v>
      </c>
    </row>
    <row r="34" ht="15">
      <c r="B34" t="s">
        <v>18</v>
      </c>
    </row>
    <row r="35" spans="3:9" ht="15">
      <c r="C35" t="s">
        <v>15</v>
      </c>
      <c r="I35" s="2">
        <v>500</v>
      </c>
    </row>
    <row r="36" spans="3:12" ht="15">
      <c r="C36" t="s">
        <v>16</v>
      </c>
      <c r="L36" s="2">
        <v>600</v>
      </c>
    </row>
    <row r="37" spans="3:14" ht="15">
      <c r="C37" t="s">
        <v>17</v>
      </c>
      <c r="N37" s="2">
        <v>300</v>
      </c>
    </row>
    <row r="39" spans="1:17" ht="15">
      <c r="A39" s="1" t="s">
        <v>29</v>
      </c>
      <c r="B39" s="1"/>
      <c r="C39" s="1"/>
      <c r="D39" s="1"/>
      <c r="E39" s="1"/>
      <c r="F39" s="3">
        <f>SUM(F32:F38)</f>
        <v>1000</v>
      </c>
      <c r="G39" s="3">
        <f aca="true" t="shared" si="1" ref="G39:Q39">SUM(G32:G38)</f>
        <v>0</v>
      </c>
      <c r="H39" s="3">
        <f t="shared" si="1"/>
        <v>0</v>
      </c>
      <c r="I39" s="3">
        <f t="shared" si="1"/>
        <v>500</v>
      </c>
      <c r="J39" s="3">
        <f t="shared" si="1"/>
        <v>0</v>
      </c>
      <c r="K39" s="3">
        <f t="shared" si="1"/>
        <v>0</v>
      </c>
      <c r="L39" s="3">
        <f t="shared" si="1"/>
        <v>600</v>
      </c>
      <c r="M39" s="3">
        <f t="shared" si="1"/>
        <v>0</v>
      </c>
      <c r="N39" s="3">
        <f t="shared" si="1"/>
        <v>300</v>
      </c>
      <c r="O39" s="3">
        <f t="shared" si="1"/>
        <v>0</v>
      </c>
      <c r="P39" s="3">
        <f t="shared" si="1"/>
        <v>0</v>
      </c>
      <c r="Q39" s="3">
        <f t="shared" si="1"/>
        <v>0</v>
      </c>
    </row>
    <row r="41" ht="15">
      <c r="A41" t="s">
        <v>19</v>
      </c>
    </row>
    <row r="42" ht="15">
      <c r="B42" t="s">
        <v>20</v>
      </c>
    </row>
    <row r="43" spans="3:6" ht="15">
      <c r="C43" t="s">
        <v>21</v>
      </c>
      <c r="F43" s="2">
        <v>50</v>
      </c>
    </row>
    <row r="44" spans="3:8" ht="15">
      <c r="C44" t="s">
        <v>22</v>
      </c>
      <c r="H44" s="2">
        <v>60</v>
      </c>
    </row>
    <row r="45" spans="3:11" ht="15">
      <c r="C45" t="s">
        <v>23</v>
      </c>
      <c r="K45" s="2">
        <v>70</v>
      </c>
    </row>
    <row r="46" spans="3:7" ht="15">
      <c r="C46" t="s">
        <v>24</v>
      </c>
      <c r="G46" s="2">
        <v>120</v>
      </c>
    </row>
    <row r="47" spans="3:6" ht="15">
      <c r="C47" t="s">
        <v>27</v>
      </c>
      <c r="F47" s="2">
        <v>150</v>
      </c>
    </row>
    <row r="48" spans="3:17" ht="15">
      <c r="C48" t="s">
        <v>30</v>
      </c>
      <c r="F48" s="2">
        <v>30</v>
      </c>
      <c r="G48" s="2">
        <v>30</v>
      </c>
      <c r="H48" s="2">
        <v>30</v>
      </c>
      <c r="I48" s="2">
        <v>150</v>
      </c>
      <c r="J48" s="2">
        <v>30</v>
      </c>
      <c r="K48" s="2">
        <v>30</v>
      </c>
      <c r="L48" s="2">
        <v>150</v>
      </c>
      <c r="M48" s="2">
        <v>30</v>
      </c>
      <c r="N48" s="2">
        <v>150</v>
      </c>
      <c r="O48" s="2">
        <v>30</v>
      </c>
      <c r="P48" s="2">
        <v>30</v>
      </c>
      <c r="Q48" s="2">
        <v>30</v>
      </c>
    </row>
    <row r="49" spans="3:17" ht="15">
      <c r="C49" t="s">
        <v>25</v>
      </c>
      <c r="F49" s="2">
        <v>60</v>
      </c>
      <c r="G49" s="2">
        <v>60</v>
      </c>
      <c r="H49" s="2">
        <v>60</v>
      </c>
      <c r="I49" s="2">
        <v>60</v>
      </c>
      <c r="J49" s="2">
        <v>60</v>
      </c>
      <c r="K49" s="2">
        <v>60</v>
      </c>
      <c r="L49" s="2">
        <v>60</v>
      </c>
      <c r="M49" s="2">
        <v>60</v>
      </c>
      <c r="N49" s="2">
        <v>60</v>
      </c>
      <c r="O49" s="2">
        <v>60</v>
      </c>
      <c r="P49" s="2">
        <v>60</v>
      </c>
      <c r="Q49" s="2">
        <v>60</v>
      </c>
    </row>
    <row r="50" ht="15">
      <c r="B50" t="s">
        <v>26</v>
      </c>
    </row>
    <row r="51" spans="3:6" ht="15">
      <c r="C51" t="s">
        <v>28</v>
      </c>
      <c r="F51" s="2">
        <v>60</v>
      </c>
    </row>
    <row r="52" spans="3:7" ht="15">
      <c r="C52" t="s">
        <v>31</v>
      </c>
      <c r="G52" s="2">
        <v>200</v>
      </c>
    </row>
    <row r="54" spans="1:17" ht="15">
      <c r="A54" s="1" t="s">
        <v>32</v>
      </c>
      <c r="B54" s="1"/>
      <c r="C54" s="1"/>
      <c r="D54" s="1"/>
      <c r="E54" s="1"/>
      <c r="F54" s="3">
        <f>SUM(F41:F53)</f>
        <v>350</v>
      </c>
      <c r="G54" s="3">
        <f aca="true" t="shared" si="2" ref="G54:Q54">SUM(G41:G53)</f>
        <v>410</v>
      </c>
      <c r="H54" s="3">
        <f t="shared" si="2"/>
        <v>150</v>
      </c>
      <c r="I54" s="3">
        <f t="shared" si="2"/>
        <v>210</v>
      </c>
      <c r="J54" s="3">
        <f t="shared" si="2"/>
        <v>90</v>
      </c>
      <c r="K54" s="3">
        <f t="shared" si="2"/>
        <v>160</v>
      </c>
      <c r="L54" s="3">
        <f t="shared" si="2"/>
        <v>210</v>
      </c>
      <c r="M54" s="3">
        <f t="shared" si="2"/>
        <v>90</v>
      </c>
      <c r="N54" s="3">
        <f t="shared" si="2"/>
        <v>210</v>
      </c>
      <c r="O54" s="3">
        <f t="shared" si="2"/>
        <v>90</v>
      </c>
      <c r="P54" s="3">
        <f t="shared" si="2"/>
        <v>90</v>
      </c>
      <c r="Q54" s="3">
        <f t="shared" si="2"/>
        <v>90</v>
      </c>
    </row>
    <row r="56" spans="1:17" ht="15.75" thickBot="1">
      <c r="A56" s="4" t="s">
        <v>33</v>
      </c>
      <c r="B56" s="4"/>
      <c r="C56" s="4"/>
      <c r="D56" s="4"/>
      <c r="E56" s="4"/>
      <c r="F56" s="5">
        <f>F30+F39-F54</f>
        <v>650</v>
      </c>
      <c r="G56" s="5">
        <f aca="true" t="shared" si="3" ref="G56:Q56">G30+G39-G54</f>
        <v>240</v>
      </c>
      <c r="H56" s="5">
        <f t="shared" si="3"/>
        <v>90</v>
      </c>
      <c r="I56" s="5">
        <f t="shared" si="3"/>
        <v>380</v>
      </c>
      <c r="J56" s="5">
        <f t="shared" si="3"/>
        <v>290</v>
      </c>
      <c r="K56" s="5">
        <f t="shared" si="3"/>
        <v>130</v>
      </c>
      <c r="L56" s="5">
        <f t="shared" si="3"/>
        <v>520</v>
      </c>
      <c r="M56" s="5">
        <f t="shared" si="3"/>
        <v>430</v>
      </c>
      <c r="N56" s="5">
        <f t="shared" si="3"/>
        <v>520</v>
      </c>
      <c r="O56" s="5">
        <f t="shared" si="3"/>
        <v>430</v>
      </c>
      <c r="P56" s="5">
        <f t="shared" si="3"/>
        <v>340</v>
      </c>
      <c r="Q56" s="5">
        <f t="shared" si="3"/>
        <v>250</v>
      </c>
    </row>
    <row r="57" ht="15.75" thickTop="1"/>
  </sheetData>
  <sheetProtection/>
  <printOptions horizontalCentered="1"/>
  <pageMargins left="0.25" right="0.25" top="0.75" bottom="0.75" header="0.3" footer="0.3"/>
  <pageSetup horizontalDpi="600" verticalDpi="600" orientation="landscape" r:id="rId1"/>
  <headerFooter>
    <oddFooter>&amp;L10 January 2010&amp;RPage &amp;P of &amp;N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KMcKinney</dc:creator>
  <cp:keywords/>
  <dc:description/>
  <cp:lastModifiedBy> KMcKinney</cp:lastModifiedBy>
  <cp:lastPrinted>2010-01-11T05:24:48Z</cp:lastPrinted>
  <dcterms:created xsi:type="dcterms:W3CDTF">2010-01-11T00:13:22Z</dcterms:created>
  <dcterms:modified xsi:type="dcterms:W3CDTF">2010-01-11T05:25:10Z</dcterms:modified>
  <cp:category/>
  <cp:version/>
  <cp:contentType/>
  <cp:contentStatus/>
</cp:coreProperties>
</file>